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арья\Downloads\"/>
    </mc:Choice>
  </mc:AlternateContent>
  <xr:revisionPtr revIDLastSave="0" documentId="13_ncr:1_{1B9FD2D3-6C51-464F-9158-5461DEBFC625}" xr6:coauthVersionLast="45" xr6:coauthVersionMax="47" xr10:uidLastSave="{00000000-0000-0000-0000-000000000000}"/>
  <bookViews>
    <workbookView xWindow="-108" yWindow="-108" windowWidth="23256" windowHeight="12576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I81" i="1" s="1"/>
  <c r="H80" i="1"/>
  <c r="H81" i="1" s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81" i="1" l="1"/>
  <c r="G62" i="1"/>
  <c r="H43" i="1"/>
  <c r="G43" i="1"/>
  <c r="F43" i="1"/>
  <c r="J43" i="1"/>
  <c r="I43" i="1"/>
  <c r="F119" i="1"/>
  <c r="F138" i="1"/>
  <c r="F157" i="1"/>
  <c r="F176" i="1"/>
  <c r="F195" i="1"/>
  <c r="I24" i="1"/>
  <c r="F24" i="1"/>
  <c r="J24" i="1"/>
  <c r="J196" i="1" s="1"/>
  <c r="H24" i="1"/>
  <c r="G24" i="1"/>
  <c r="G196" i="1" l="1"/>
  <c r="H196" i="1"/>
  <c r="I196" i="1"/>
  <c r="F196" i="1"/>
</calcChain>
</file>

<file path=xl/sharedStrings.xml><?xml version="1.0" encoding="utf-8"?>
<sst xmlns="http://schemas.openxmlformats.org/spreadsheetml/2006/main" count="261" uniqueCount="79">
  <si>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</si>
  <si>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</si>
  <si>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</si>
  <si>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</si>
  <si>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</si>
  <si>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</si>
  <si>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</si>
  <si>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</si>
  <si>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</si>
  <si>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</si>
  <si>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</si>
  <si>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</si>
  <si>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</si>
  <si>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</si>
  <si>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</si>
  <si>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</si>
  <si>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</si>
  <si>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</si>
  <si>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</si>
  <si>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</si>
  <si>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</si>
  <si>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</si>
  <si>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</si>
  <si>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</si>
  <si>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</si>
  <si>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</si>
  <si>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</si>
  <si>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</si>
  <si>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</si>
  <si>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</si>
  <si>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</si>
  <si>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</si>
  <si>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</si>
  <si>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</si>
  <si>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</si>
  <si>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</si>
  <si>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</si>
  <si>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</si>
  <si>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</si>
  <si>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 на молоке с маслом</t>
  </si>
  <si>
    <t>Сыр</t>
  </si>
  <si>
    <t>Какао на молоке</t>
  </si>
  <si>
    <t>Хлеб пшеничный</t>
  </si>
  <si>
    <t>Фрукт</t>
  </si>
  <si>
    <t>молоч.прод</t>
  </si>
  <si>
    <t>Салат из белокочанной капусты</t>
  </si>
  <si>
    <t>Суп крестьянский с курицей</t>
  </si>
  <si>
    <t>Компот из сухофруктов</t>
  </si>
  <si>
    <t>Каша гречневая рассыпчатая</t>
  </si>
  <si>
    <t>Рыба с овощами</t>
  </si>
  <si>
    <t>Чай с лимоном</t>
  </si>
  <si>
    <t>Йогурт</t>
  </si>
  <si>
    <t>Салат витаминный</t>
  </si>
  <si>
    <t>мол. продукт</t>
  </si>
  <si>
    <t>Рис отварной</t>
  </si>
  <si>
    <t>Голубцы ленивые</t>
  </si>
  <si>
    <t xml:space="preserve">Сок </t>
  </si>
  <si>
    <t>Соус сметанный</t>
  </si>
  <si>
    <t>Булка к чаю</t>
  </si>
  <si>
    <t>Нарезка из огурцов</t>
  </si>
  <si>
    <t>конд. изд</t>
  </si>
  <si>
    <t>Макароны отварные</t>
  </si>
  <si>
    <t xml:space="preserve">Котлета </t>
  </si>
  <si>
    <t>Кисель</t>
  </si>
  <si>
    <t>Салат свекольник</t>
  </si>
  <si>
    <t>Каша дружба с маслом</t>
  </si>
  <si>
    <t>Какао с молоком</t>
  </si>
  <si>
    <t>мол. прод</t>
  </si>
  <si>
    <t>Борщ с мясом говядины</t>
  </si>
  <si>
    <t>Салат</t>
  </si>
  <si>
    <t>Сок фруктовый</t>
  </si>
  <si>
    <t>Гуляш из говядины</t>
  </si>
  <si>
    <t xml:space="preserve">Печенье </t>
  </si>
  <si>
    <t>Солянка с мясом говядин.</t>
  </si>
  <si>
    <t>Булка с творогом</t>
  </si>
  <si>
    <t>Макароны</t>
  </si>
  <si>
    <t xml:space="preserve">Тефтели </t>
  </si>
  <si>
    <t xml:space="preserve">Салат 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</si>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</sst>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24" sqref="F24 F43 F62 F81 F100 F119 F138 F157 F176 F19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/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8.6999999999999993</v>
      </c>
      <c r="H6" s="40">
        <v>13.5</v>
      </c>
      <c r="I6" s="40">
        <v>36</v>
      </c>
      <c r="J6" s="40">
        <v>332.1</v>
      </c>
      <c r="K6" s="41"/>
      <c r="L6" s="40"/>
    </row>
    <row r="7" spans="1:12" ht="14.4" x14ac:dyDescent="0.3">
      <c r="A7" s="23"/>
      <c r="B7" s="15"/>
      <c r="C7" s="11"/>
      <c r="D7" s="6" t="s">
        <v>44</v>
      </c>
      <c r="E7" s="42" t="s">
        <v>40</v>
      </c>
      <c r="F7" s="43">
        <v>15</v>
      </c>
      <c r="G7" s="43">
        <v>3.07</v>
      </c>
      <c r="H7" s="43">
        <v>3.45</v>
      </c>
      <c r="I7" s="43">
        <v>4.99</v>
      </c>
      <c r="J7" s="43">
        <v>45</v>
      </c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3.9</v>
      </c>
      <c r="H8" s="43">
        <v>2.85</v>
      </c>
      <c r="I8" s="43">
        <v>17.2</v>
      </c>
      <c r="J8" s="43">
        <v>104.05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42</v>
      </c>
      <c r="F9" s="43">
        <v>30</v>
      </c>
      <c r="G9" s="43">
        <v>2.37</v>
      </c>
      <c r="H9" s="43">
        <v>0.3</v>
      </c>
      <c r="I9" s="43">
        <v>14.49</v>
      </c>
      <c r="J9" s="43">
        <v>94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 t="s">
        <v>43</v>
      </c>
      <c r="F10" s="43">
        <v>120</v>
      </c>
      <c r="G10" s="43">
        <v>1.3</v>
      </c>
      <c r="H10" s="43">
        <v>0.2</v>
      </c>
      <c r="I10" s="43">
        <v>9.8000000000000007</v>
      </c>
      <c r="J10" s="43">
        <v>86</v>
      </c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19.34</v>
      </c>
      <c r="H13" s="19">
        <f t="shared" si="0"/>
        <v>20.3</v>
      </c>
      <c r="I13" s="19">
        <f t="shared" si="0"/>
        <v>82.47999999999999</v>
      </c>
      <c r="J13" s="19">
        <f t="shared" si="0"/>
        <v>661.15000000000009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565</v>
      </c>
      <c r="G24" s="32">
        <f t="shared" ref="G24:J24" si="4">G13+G23</f>
        <v>19.34</v>
      </c>
      <c r="H24" s="32">
        <f t="shared" si="4"/>
        <v>20.3</v>
      </c>
      <c r="I24" s="32">
        <f t="shared" si="4"/>
        <v>82.47999999999999</v>
      </c>
      <c r="J24" s="32">
        <f t="shared" si="4"/>
        <v>661.15000000000009</v>
      </c>
      <c r="K24" s="32"/>
      <c r="L24" s="32">
        <f t="shared" ref="L24" si="5">L13+L23</f>
        <v>0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200</v>
      </c>
      <c r="G25" s="40">
        <v>4.66</v>
      </c>
      <c r="H25" s="40">
        <v>4.13</v>
      </c>
      <c r="I25" s="40">
        <v>14.72</v>
      </c>
      <c r="J25" s="40">
        <v>138.19</v>
      </c>
      <c r="K25" s="41"/>
      <c r="L25" s="40"/>
    </row>
    <row r="26" spans="1:12" ht="14.4" x14ac:dyDescent="0.3">
      <c r="A26" s="14"/>
      <c r="B26" s="15"/>
      <c r="C26" s="11"/>
      <c r="D26" s="57" t="s">
        <v>21</v>
      </c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0.7</v>
      </c>
      <c r="H27" s="43">
        <v>0</v>
      </c>
      <c r="I27" s="43">
        <v>23.1</v>
      </c>
      <c r="J27" s="43">
        <v>96.72</v>
      </c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42</v>
      </c>
      <c r="F28" s="43">
        <v>30</v>
      </c>
      <c r="G28" s="43">
        <v>2.37</v>
      </c>
      <c r="H28" s="43">
        <v>0.3</v>
      </c>
      <c r="I28" s="43">
        <v>14.49</v>
      </c>
      <c r="J28" s="43">
        <v>94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 t="s">
        <v>43</v>
      </c>
      <c r="F29" s="43">
        <v>100</v>
      </c>
      <c r="G29" s="43">
        <v>0.5</v>
      </c>
      <c r="H29" s="43">
        <v>0.2</v>
      </c>
      <c r="I29" s="43">
        <v>7.5</v>
      </c>
      <c r="J29" s="43">
        <v>38</v>
      </c>
      <c r="K29" s="44"/>
      <c r="L29" s="43"/>
    </row>
    <row r="30" spans="1:12" ht="14.4" x14ac:dyDescent="0.3">
      <c r="A30" s="14"/>
      <c r="B30" s="15"/>
      <c r="C30" s="11"/>
      <c r="D30" s="58" t="s">
        <v>26</v>
      </c>
      <c r="E30" s="42" t="s">
        <v>45</v>
      </c>
      <c r="F30" s="43">
        <v>60</v>
      </c>
      <c r="G30" s="43">
        <v>0.6</v>
      </c>
      <c r="H30" s="43">
        <v>2.0499999999999998</v>
      </c>
      <c r="I30" s="43">
        <v>3</v>
      </c>
      <c r="J30" s="43">
        <v>41.22</v>
      </c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590</v>
      </c>
      <c r="G32" s="19">
        <f t="shared" ref="G32" si="6">SUM(G25:G31)</f>
        <v>8.83</v>
      </c>
      <c r="H32" s="19">
        <f t="shared" ref="H32" si="7">SUM(H25:H31)</f>
        <v>6.68</v>
      </c>
      <c r="I32" s="19">
        <f t="shared" ref="I32" si="8">SUM(I25:I31)</f>
        <v>62.81</v>
      </c>
      <c r="J32" s="19">
        <f t="shared" ref="J32:L32" si="9">SUM(J25:J31)</f>
        <v>408.13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590</v>
      </c>
      <c r="G43" s="32">
        <f t="shared" ref="G43" si="14">G32+G42</f>
        <v>8.83</v>
      </c>
      <c r="H43" s="32">
        <f t="shared" ref="H43" si="15">H32+H42</f>
        <v>6.68</v>
      </c>
      <c r="I43" s="32">
        <f t="shared" ref="I43" si="16">I32+I42</f>
        <v>62.81</v>
      </c>
      <c r="J43" s="32">
        <f t="shared" ref="J43:L43" si="17">J32+J42</f>
        <v>408.13</v>
      </c>
      <c r="K43" s="32"/>
      <c r="L43" s="32">
        <f t="shared" si="17"/>
        <v>0</v>
      </c>
    </row>
    <row r="44" spans="1:12" ht="15" thickBot="1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150</v>
      </c>
      <c r="G44" s="40">
        <v>4.7549999999999999</v>
      </c>
      <c r="H44" s="40">
        <v>5.56</v>
      </c>
      <c r="I44" s="40">
        <v>38.340000000000003</v>
      </c>
      <c r="J44" s="40">
        <v>246.01</v>
      </c>
      <c r="K44" s="41"/>
      <c r="L44" s="40"/>
    </row>
    <row r="45" spans="1:12" ht="14.4" x14ac:dyDescent="0.3">
      <c r="A45" s="23"/>
      <c r="B45" s="15"/>
      <c r="C45" s="11"/>
      <c r="D45" s="57" t="s">
        <v>21</v>
      </c>
      <c r="E45" s="42" t="s">
        <v>49</v>
      </c>
      <c r="F45" s="43">
        <v>100</v>
      </c>
      <c r="G45" s="43">
        <v>9.9</v>
      </c>
      <c r="H45" s="43">
        <v>8.9499999999999993</v>
      </c>
      <c r="I45" s="43">
        <v>0.8</v>
      </c>
      <c r="J45" s="43">
        <v>104</v>
      </c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50</v>
      </c>
      <c r="F46" s="43">
        <v>200</v>
      </c>
      <c r="G46" s="43">
        <v>0.1</v>
      </c>
      <c r="H46" s="43">
        <v>0</v>
      </c>
      <c r="I46" s="43">
        <v>15</v>
      </c>
      <c r="J46" s="43">
        <v>63.6</v>
      </c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42</v>
      </c>
      <c r="F47" s="43">
        <v>30</v>
      </c>
      <c r="G47" s="43">
        <v>2.37</v>
      </c>
      <c r="H47" s="43">
        <v>0.3</v>
      </c>
      <c r="I47" s="43">
        <v>14.49</v>
      </c>
      <c r="J47" s="43">
        <v>94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58" t="s">
        <v>53</v>
      </c>
      <c r="E49" s="42" t="s">
        <v>51</v>
      </c>
      <c r="F49" s="43">
        <v>100</v>
      </c>
      <c r="G49" s="43">
        <v>2.1</v>
      </c>
      <c r="H49" s="43">
        <v>3.1</v>
      </c>
      <c r="I49" s="43">
        <v>4</v>
      </c>
      <c r="J49" s="43">
        <v>58</v>
      </c>
      <c r="K49" s="44"/>
      <c r="L49" s="43"/>
    </row>
    <row r="50" spans="1:12" ht="14.4" x14ac:dyDescent="0.3">
      <c r="A50" s="23"/>
      <c r="B50" s="15"/>
      <c r="C50" s="11"/>
      <c r="D50" s="58" t="s">
        <v>26</v>
      </c>
      <c r="E50" s="42" t="s">
        <v>52</v>
      </c>
      <c r="F50" s="43">
        <v>60</v>
      </c>
      <c r="G50" s="43">
        <v>0.65</v>
      </c>
      <c r="H50" s="43">
        <v>2.08</v>
      </c>
      <c r="I50" s="43">
        <v>4.25</v>
      </c>
      <c r="J50" s="43">
        <v>63.11</v>
      </c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640</v>
      </c>
      <c r="G51" s="19">
        <f t="shared" ref="G51" si="18">SUM(G44:G50)</f>
        <v>19.875</v>
      </c>
      <c r="H51" s="19">
        <f t="shared" ref="H51" si="19">SUM(H44:H50)</f>
        <v>19.990000000000002</v>
      </c>
      <c r="I51" s="19">
        <f t="shared" ref="I51" si="20">SUM(I44:I50)</f>
        <v>76.88</v>
      </c>
      <c r="J51" s="19">
        <f t="shared" ref="J51:L51" si="21">SUM(J44:J50)</f>
        <v>628.72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640</v>
      </c>
      <c r="G62" s="32">
        <f t="shared" ref="G62" si="26">G51+G61</f>
        <v>19.875</v>
      </c>
      <c r="H62" s="32">
        <f t="shared" ref="H62" si="27">H51+H61</f>
        <v>19.990000000000002</v>
      </c>
      <c r="I62" s="32">
        <f t="shared" ref="I62" si="28">I51+I61</f>
        <v>76.88</v>
      </c>
      <c r="J62" s="32">
        <f t="shared" ref="J62:L62" si="29">J51+J61</f>
        <v>628.72</v>
      </c>
      <c r="K62" s="32"/>
      <c r="L62" s="32">
        <f t="shared" si="29"/>
        <v>0</v>
      </c>
    </row>
    <row r="63" spans="1:12" ht="15" thickBot="1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54</v>
      </c>
      <c r="F63" s="40">
        <v>150</v>
      </c>
      <c r="G63" s="40">
        <v>3.11</v>
      </c>
      <c r="H63" s="40">
        <v>1.0900000000000001</v>
      </c>
      <c r="I63" s="40">
        <v>42.36</v>
      </c>
      <c r="J63" s="40">
        <v>202.95</v>
      </c>
      <c r="K63" s="41"/>
      <c r="L63" s="40"/>
    </row>
    <row r="64" spans="1:12" ht="14.4" x14ac:dyDescent="0.3">
      <c r="A64" s="23"/>
      <c r="B64" s="15"/>
      <c r="C64" s="11"/>
      <c r="D64" s="57" t="s">
        <v>21</v>
      </c>
      <c r="E64" s="42" t="s">
        <v>55</v>
      </c>
      <c r="F64" s="43">
        <v>90</v>
      </c>
      <c r="G64" s="43">
        <v>15.5</v>
      </c>
      <c r="H64" s="43">
        <v>13.24</v>
      </c>
      <c r="I64" s="43">
        <v>39.799999999999997</v>
      </c>
      <c r="J64" s="43">
        <v>267.3</v>
      </c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56</v>
      </c>
      <c r="F65" s="43">
        <v>200</v>
      </c>
      <c r="G65" s="43">
        <v>0.1</v>
      </c>
      <c r="H65" s="43">
        <v>0</v>
      </c>
      <c r="I65" s="43">
        <v>15</v>
      </c>
      <c r="J65" s="43">
        <v>63.6</v>
      </c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42</v>
      </c>
      <c r="F66" s="43">
        <v>30</v>
      </c>
      <c r="G66" s="43">
        <v>2.37</v>
      </c>
      <c r="H66" s="43">
        <v>0.3</v>
      </c>
      <c r="I66" s="43">
        <v>14.49</v>
      </c>
      <c r="J66" s="43">
        <v>94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57</v>
      </c>
      <c r="F67" s="43">
        <v>50</v>
      </c>
      <c r="G67" s="43">
        <v>1.02</v>
      </c>
      <c r="H67" s="43">
        <v>5.09</v>
      </c>
      <c r="I67" s="43">
        <v>1.53</v>
      </c>
      <c r="J67" s="43">
        <v>131</v>
      </c>
      <c r="K67" s="44"/>
      <c r="L67" s="43"/>
    </row>
    <row r="68" spans="1:12" ht="14.4" x14ac:dyDescent="0.3">
      <c r="A68" s="23"/>
      <c r="B68" s="15"/>
      <c r="C68" s="11"/>
      <c r="D68" s="58" t="s">
        <v>60</v>
      </c>
      <c r="E68" s="42" t="s">
        <v>58</v>
      </c>
      <c r="F68" s="43">
        <v>50</v>
      </c>
      <c r="G68" s="43">
        <v>1.41</v>
      </c>
      <c r="H68" s="43">
        <v>2.08</v>
      </c>
      <c r="I68" s="43">
        <v>9.8000000000000007</v>
      </c>
      <c r="J68" s="43">
        <v>62</v>
      </c>
      <c r="K68" s="44"/>
      <c r="L68" s="43"/>
    </row>
    <row r="69" spans="1:12" ht="14.4" x14ac:dyDescent="0.3">
      <c r="A69" s="23"/>
      <c r="B69" s="15"/>
      <c r="C69" s="11"/>
      <c r="D69" s="58" t="s">
        <v>26</v>
      </c>
      <c r="E69" s="42" t="s">
        <v>59</v>
      </c>
      <c r="F69" s="43">
        <v>60</v>
      </c>
      <c r="G69" s="43">
        <v>0.6</v>
      </c>
      <c r="H69" s="43">
        <v>3.89</v>
      </c>
      <c r="I69" s="43">
        <v>4.7</v>
      </c>
      <c r="J69" s="43">
        <v>5.8</v>
      </c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30">SUM(G63:G69)</f>
        <v>24.110000000000003</v>
      </c>
      <c r="H70" s="19">
        <f t="shared" ref="H70" si="31">SUM(H63:H69)</f>
        <v>25.689999999999998</v>
      </c>
      <c r="I70" s="19">
        <f t="shared" ref="I70" si="32">SUM(I63:I69)</f>
        <v>127.67999999999999</v>
      </c>
      <c r="J70" s="19">
        <f t="shared" ref="J70:L70" si="33">SUM(J63:J69)</f>
        <v>826.65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630</v>
      </c>
      <c r="G81" s="32">
        <f t="shared" ref="G81" si="38">G70+G80</f>
        <v>24.110000000000003</v>
      </c>
      <c r="H81" s="32">
        <f t="shared" ref="H81" si="39">H70+H80</f>
        <v>25.689999999999998</v>
      </c>
      <c r="I81" s="32">
        <f t="shared" ref="I81" si="40">I70+I80</f>
        <v>127.67999999999999</v>
      </c>
      <c r="J81" s="32">
        <f t="shared" ref="J81:L81" si="41">J70+J80</f>
        <v>826.65</v>
      </c>
      <c r="K81" s="32"/>
      <c r="L81" s="32">
        <f t="shared" si="41"/>
        <v>0</v>
      </c>
    </row>
    <row r="82" spans="1:12" ht="15" thickBot="1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150</v>
      </c>
      <c r="G82" s="40">
        <v>5.85</v>
      </c>
      <c r="H82" s="40">
        <v>3.86</v>
      </c>
      <c r="I82" s="40">
        <v>32</v>
      </c>
      <c r="J82" s="40">
        <v>198.97</v>
      </c>
      <c r="K82" s="41"/>
      <c r="L82" s="40"/>
    </row>
    <row r="83" spans="1:12" ht="14.4" x14ac:dyDescent="0.3">
      <c r="A83" s="23"/>
      <c r="B83" s="15"/>
      <c r="C83" s="11"/>
      <c r="D83" s="57" t="s">
        <v>21</v>
      </c>
      <c r="E83" s="42" t="s">
        <v>62</v>
      </c>
      <c r="F83" s="43">
        <v>90</v>
      </c>
      <c r="G83" s="43">
        <v>14.7</v>
      </c>
      <c r="H83" s="43">
        <v>10.7</v>
      </c>
      <c r="I83" s="43">
        <v>9.1999999999999993</v>
      </c>
      <c r="J83" s="43">
        <v>102.7</v>
      </c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63</v>
      </c>
      <c r="F84" s="43">
        <v>200</v>
      </c>
      <c r="G84" s="43">
        <v>0.19</v>
      </c>
      <c r="H84" s="43">
        <v>0.04</v>
      </c>
      <c r="I84" s="43">
        <v>22.3</v>
      </c>
      <c r="J84" s="43">
        <v>87.74</v>
      </c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42</v>
      </c>
      <c r="F85" s="43">
        <v>30</v>
      </c>
      <c r="G85" s="43">
        <v>2.37</v>
      </c>
      <c r="H85" s="43">
        <v>0.3</v>
      </c>
      <c r="I85" s="43">
        <v>14.49</v>
      </c>
      <c r="J85" s="43">
        <v>94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58" t="s">
        <v>26</v>
      </c>
      <c r="E87" s="42" t="s">
        <v>64</v>
      </c>
      <c r="F87" s="43">
        <v>60</v>
      </c>
      <c r="G87" s="43">
        <v>0.6</v>
      </c>
      <c r="H87" s="43">
        <v>3.89</v>
      </c>
      <c r="I87" s="43">
        <v>4.7</v>
      </c>
      <c r="J87" s="43">
        <v>5.8</v>
      </c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23.71</v>
      </c>
      <c r="H89" s="19">
        <f t="shared" ref="H89" si="43">SUM(H82:H88)</f>
        <v>18.79</v>
      </c>
      <c r="I89" s="19">
        <f t="shared" ref="I89" si="44">SUM(I82:I88)</f>
        <v>82.69</v>
      </c>
      <c r="J89" s="19">
        <f t="shared" ref="J89:L89" si="45">SUM(J82:J88)</f>
        <v>489.21000000000004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530</v>
      </c>
      <c r="G100" s="32">
        <f t="shared" ref="G100" si="50">G89+G99</f>
        <v>23.71</v>
      </c>
      <c r="H100" s="32">
        <f t="shared" ref="H100" si="51">H89+H99</f>
        <v>18.79</v>
      </c>
      <c r="I100" s="32">
        <f t="shared" ref="I100" si="52">I89+I99</f>
        <v>82.69</v>
      </c>
      <c r="J100" s="32">
        <f t="shared" ref="J100:L100" si="53">J89+J99</f>
        <v>489.21000000000004</v>
      </c>
      <c r="K100" s="32"/>
      <c r="L100" s="32">
        <f t="shared" si="53"/>
        <v>0</v>
      </c>
    </row>
    <row r="101" spans="1:12" ht="15" thickBot="1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65</v>
      </c>
      <c r="F101" s="40">
        <v>200</v>
      </c>
      <c r="G101" s="40">
        <v>7.98</v>
      </c>
      <c r="H101" s="40">
        <v>10.19</v>
      </c>
      <c r="I101" s="40">
        <v>42.41</v>
      </c>
      <c r="J101" s="40">
        <v>280.48</v>
      </c>
      <c r="K101" s="41"/>
      <c r="L101" s="40"/>
    </row>
    <row r="102" spans="1:12" ht="14.4" x14ac:dyDescent="0.3">
      <c r="A102" s="23"/>
      <c r="B102" s="15"/>
      <c r="C102" s="11"/>
      <c r="D102" s="57" t="s">
        <v>67</v>
      </c>
      <c r="E102" s="42" t="s">
        <v>40</v>
      </c>
      <c r="F102" s="43">
        <v>15</v>
      </c>
      <c r="G102" s="43">
        <v>3.07</v>
      </c>
      <c r="H102" s="43">
        <v>3.45</v>
      </c>
      <c r="I102" s="43">
        <v>0.37</v>
      </c>
      <c r="J102" s="43">
        <v>45</v>
      </c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66</v>
      </c>
      <c r="F103" s="43">
        <v>200</v>
      </c>
      <c r="G103" s="43">
        <v>3.59</v>
      </c>
      <c r="H103" s="43">
        <v>2.85</v>
      </c>
      <c r="I103" s="43">
        <v>15.71</v>
      </c>
      <c r="J103" s="43">
        <v>104.05</v>
      </c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42</v>
      </c>
      <c r="F104" s="43">
        <v>40</v>
      </c>
      <c r="G104" s="43">
        <v>3.16</v>
      </c>
      <c r="H104" s="43">
        <v>0.4</v>
      </c>
      <c r="I104" s="43">
        <v>14.49</v>
      </c>
      <c r="J104" s="43">
        <v>94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 t="s">
        <v>43</v>
      </c>
      <c r="F105" s="43">
        <v>100</v>
      </c>
      <c r="G105" s="43">
        <v>1.5</v>
      </c>
      <c r="H105" s="43">
        <v>0.2</v>
      </c>
      <c r="I105" s="43">
        <v>7.5</v>
      </c>
      <c r="J105" s="43">
        <v>38</v>
      </c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555</v>
      </c>
      <c r="G108" s="19">
        <f t="shared" ref="G108:J108" si="54">SUM(G101:G107)</f>
        <v>19.3</v>
      </c>
      <c r="H108" s="19">
        <f t="shared" si="54"/>
        <v>17.09</v>
      </c>
      <c r="I108" s="19">
        <f t="shared" si="54"/>
        <v>80.47999999999999</v>
      </c>
      <c r="J108" s="19">
        <f t="shared" si="54"/>
        <v>561.53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555</v>
      </c>
      <c r="G119" s="32">
        <f t="shared" ref="G119" si="58">G108+G118</f>
        <v>19.3</v>
      </c>
      <c r="H119" s="32">
        <f t="shared" ref="H119" si="59">H108+H118</f>
        <v>17.09</v>
      </c>
      <c r="I119" s="32">
        <f t="shared" ref="I119" si="60">I108+I118</f>
        <v>80.47999999999999</v>
      </c>
      <c r="J119" s="32">
        <f t="shared" ref="J119:L119" si="61">J108+J118</f>
        <v>561.53</v>
      </c>
      <c r="K119" s="32"/>
      <c r="L119" s="32">
        <f t="shared" si="61"/>
        <v>0</v>
      </c>
    </row>
    <row r="120" spans="1:12" ht="15" thickBot="1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68</v>
      </c>
      <c r="F120" s="40">
        <v>250</v>
      </c>
      <c r="G120" s="40">
        <v>14.78</v>
      </c>
      <c r="H120" s="40">
        <v>15.7</v>
      </c>
      <c r="I120" s="40">
        <v>26.85</v>
      </c>
      <c r="J120" s="40">
        <v>343.63</v>
      </c>
      <c r="K120" s="41"/>
      <c r="L120" s="40"/>
    </row>
    <row r="121" spans="1:12" ht="14.4" x14ac:dyDescent="0.3">
      <c r="A121" s="14"/>
      <c r="B121" s="15"/>
      <c r="C121" s="11"/>
      <c r="D121" s="57" t="s">
        <v>26</v>
      </c>
      <c r="E121" s="42" t="s">
        <v>69</v>
      </c>
      <c r="F121" s="43">
        <v>60</v>
      </c>
      <c r="G121" s="43">
        <v>0.6</v>
      </c>
      <c r="H121" s="43">
        <v>1.38</v>
      </c>
      <c r="I121" s="43">
        <v>4.7</v>
      </c>
      <c r="J121" s="43">
        <v>21.03</v>
      </c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70</v>
      </c>
      <c r="F122" s="43">
        <v>200</v>
      </c>
      <c r="G122" s="43">
        <v>1</v>
      </c>
      <c r="H122" s="43">
        <v>0</v>
      </c>
      <c r="I122" s="43">
        <v>23.4</v>
      </c>
      <c r="J122" s="43">
        <v>94</v>
      </c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42</v>
      </c>
      <c r="F123" s="43">
        <v>40</v>
      </c>
      <c r="G123" s="43">
        <v>2.37</v>
      </c>
      <c r="H123" s="43">
        <v>0.3</v>
      </c>
      <c r="I123" s="43">
        <v>19.32</v>
      </c>
      <c r="J123" s="43">
        <v>94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58" t="s">
        <v>67</v>
      </c>
      <c r="E125" s="42" t="s">
        <v>51</v>
      </c>
      <c r="F125" s="43">
        <v>100</v>
      </c>
      <c r="G125" s="43">
        <v>2.1</v>
      </c>
      <c r="H125" s="43">
        <v>2.5</v>
      </c>
      <c r="I125" s="43">
        <v>9.39</v>
      </c>
      <c r="J125" s="43">
        <v>58</v>
      </c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650</v>
      </c>
      <c r="G127" s="19">
        <f t="shared" ref="G127:J127" si="62">SUM(G120:G126)</f>
        <v>20.85</v>
      </c>
      <c r="H127" s="19">
        <f t="shared" si="62"/>
        <v>19.88</v>
      </c>
      <c r="I127" s="19">
        <f t="shared" si="62"/>
        <v>83.660000000000011</v>
      </c>
      <c r="J127" s="19">
        <f t="shared" si="62"/>
        <v>610.66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650</v>
      </c>
      <c r="G138" s="32">
        <f t="shared" ref="G138" si="66">G127+G137</f>
        <v>20.85</v>
      </c>
      <c r="H138" s="32">
        <f t="shared" ref="H138" si="67">H127+H137</f>
        <v>19.88</v>
      </c>
      <c r="I138" s="32">
        <f t="shared" ref="I138" si="68">I127+I137</f>
        <v>83.660000000000011</v>
      </c>
      <c r="J138" s="32">
        <f t="shared" ref="J138:L138" si="69">J127+J137</f>
        <v>610.66</v>
      </c>
      <c r="K138" s="32"/>
      <c r="L138" s="32">
        <f t="shared" si="69"/>
        <v>0</v>
      </c>
    </row>
    <row r="139" spans="1:12" ht="15" thickBot="1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54</v>
      </c>
      <c r="F139" s="40">
        <v>150</v>
      </c>
      <c r="G139" s="40">
        <v>3.11</v>
      </c>
      <c r="H139" s="40">
        <v>1.0900000000000001</v>
      </c>
      <c r="I139" s="40">
        <v>42.36</v>
      </c>
      <c r="J139" s="40">
        <v>202.95</v>
      </c>
      <c r="K139" s="41"/>
      <c r="L139" s="40"/>
    </row>
    <row r="140" spans="1:12" ht="14.4" x14ac:dyDescent="0.3">
      <c r="A140" s="23"/>
      <c r="B140" s="15"/>
      <c r="C140" s="11"/>
      <c r="D140" s="57" t="s">
        <v>21</v>
      </c>
      <c r="E140" s="42" t="s">
        <v>71</v>
      </c>
      <c r="F140" s="43">
        <v>90</v>
      </c>
      <c r="G140" s="43">
        <v>12.77</v>
      </c>
      <c r="H140" s="43">
        <v>13.9</v>
      </c>
      <c r="I140" s="43">
        <v>3.47</v>
      </c>
      <c r="J140" s="43">
        <v>203.76</v>
      </c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50</v>
      </c>
      <c r="F141" s="43">
        <v>200</v>
      </c>
      <c r="G141" s="43">
        <v>0.05</v>
      </c>
      <c r="H141" s="43">
        <v>0.01</v>
      </c>
      <c r="I141" s="43">
        <v>9.17</v>
      </c>
      <c r="J141" s="43">
        <v>37.96</v>
      </c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42</v>
      </c>
      <c r="F142" s="43">
        <v>30</v>
      </c>
      <c r="G142" s="43">
        <v>2.37</v>
      </c>
      <c r="H142" s="43">
        <v>0.3</v>
      </c>
      <c r="I142" s="43">
        <v>14.49</v>
      </c>
      <c r="J142" s="43">
        <v>94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58" t="s">
        <v>26</v>
      </c>
      <c r="E144" s="42" t="s">
        <v>69</v>
      </c>
      <c r="F144" s="43">
        <v>60</v>
      </c>
      <c r="G144" s="43">
        <v>0.6</v>
      </c>
      <c r="H144" s="43">
        <v>1.38</v>
      </c>
      <c r="I144" s="43">
        <v>4.7</v>
      </c>
      <c r="J144" s="43">
        <v>2.4</v>
      </c>
      <c r="K144" s="44"/>
      <c r="L144" s="43"/>
    </row>
    <row r="145" spans="1:12" ht="14.4" x14ac:dyDescent="0.3">
      <c r="A145" s="23"/>
      <c r="B145" s="15"/>
      <c r="C145" s="11"/>
      <c r="D145" s="58" t="s">
        <v>60</v>
      </c>
      <c r="E145" s="42" t="s">
        <v>72</v>
      </c>
      <c r="F145" s="43">
        <v>50</v>
      </c>
      <c r="G145" s="43">
        <v>2.2999999999999998</v>
      </c>
      <c r="H145" s="43">
        <v>3.5</v>
      </c>
      <c r="I145" s="43">
        <v>7.1</v>
      </c>
      <c r="J145" s="43">
        <v>69.099999999999994</v>
      </c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580</v>
      </c>
      <c r="G146" s="19">
        <f t="shared" ref="G146:J146" si="70">SUM(G139:G145)</f>
        <v>21.200000000000003</v>
      </c>
      <c r="H146" s="19">
        <f t="shared" si="70"/>
        <v>20.18</v>
      </c>
      <c r="I146" s="19">
        <f t="shared" si="70"/>
        <v>81.289999999999992</v>
      </c>
      <c r="J146" s="19">
        <f t="shared" si="70"/>
        <v>610.16999999999996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580</v>
      </c>
      <c r="G157" s="32">
        <f t="shared" ref="G157" si="74">G146+G156</f>
        <v>21.200000000000003</v>
      </c>
      <c r="H157" s="32">
        <f t="shared" ref="H157" si="75">H146+H156</f>
        <v>20.18</v>
      </c>
      <c r="I157" s="32">
        <f t="shared" ref="I157" si="76">I146+I156</f>
        <v>81.289999999999992</v>
      </c>
      <c r="J157" s="32">
        <f t="shared" ref="J157:L157" si="77">J146+J156</f>
        <v>610.16999999999996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73</v>
      </c>
      <c r="F158" s="40">
        <v>240</v>
      </c>
      <c r="G158" s="40">
        <v>12.81</v>
      </c>
      <c r="H158" s="40">
        <v>11.5</v>
      </c>
      <c r="I158" s="40">
        <v>21.99</v>
      </c>
      <c r="J158" s="40">
        <v>272.68</v>
      </c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2.9</v>
      </c>
      <c r="H160" s="43">
        <v>2.85</v>
      </c>
      <c r="I160" s="43">
        <v>17.2</v>
      </c>
      <c r="J160" s="43">
        <v>86.25</v>
      </c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42</v>
      </c>
      <c r="F161" s="43">
        <v>30</v>
      </c>
      <c r="G161" s="43">
        <v>2.37</v>
      </c>
      <c r="H161" s="43">
        <v>0.3</v>
      </c>
      <c r="I161" s="43">
        <v>14.49</v>
      </c>
      <c r="J161" s="43">
        <v>94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43</v>
      </c>
      <c r="F162" s="43">
        <v>100</v>
      </c>
      <c r="G162" s="43">
        <v>0.6</v>
      </c>
      <c r="H162" s="43">
        <v>0.6</v>
      </c>
      <c r="I162" s="43">
        <v>14.7</v>
      </c>
      <c r="J162" s="43">
        <v>70.5</v>
      </c>
      <c r="K162" s="44"/>
      <c r="L162" s="43"/>
    </row>
    <row r="163" spans="1:12" ht="14.4" x14ac:dyDescent="0.3">
      <c r="A163" s="23"/>
      <c r="B163" s="15"/>
      <c r="C163" s="11"/>
      <c r="D163" s="58" t="s">
        <v>60</v>
      </c>
      <c r="E163" s="42" t="s">
        <v>74</v>
      </c>
      <c r="F163" s="43">
        <v>50</v>
      </c>
      <c r="G163" s="43">
        <v>2.92</v>
      </c>
      <c r="H163" s="43">
        <v>4.45</v>
      </c>
      <c r="I163" s="43">
        <v>12.37</v>
      </c>
      <c r="J163" s="43">
        <v>102.5</v>
      </c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620</v>
      </c>
      <c r="G165" s="19">
        <f t="shared" ref="G165:J165" si="78">SUM(G158:G164)</f>
        <v>21.6</v>
      </c>
      <c r="H165" s="19">
        <f t="shared" si="78"/>
        <v>19.7</v>
      </c>
      <c r="I165" s="19">
        <f t="shared" si="78"/>
        <v>80.75</v>
      </c>
      <c r="J165" s="19">
        <f t="shared" si="78"/>
        <v>625.93000000000006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620</v>
      </c>
      <c r="G176" s="32">
        <f t="shared" ref="G176" si="82">G165+G175</f>
        <v>21.6</v>
      </c>
      <c r="H176" s="32">
        <f t="shared" ref="H176" si="83">H165+H175</f>
        <v>19.7</v>
      </c>
      <c r="I176" s="32">
        <f t="shared" ref="I176" si="84">I165+I175</f>
        <v>80.75</v>
      </c>
      <c r="J176" s="32">
        <f t="shared" ref="J176:L176" si="85">J165+J175</f>
        <v>625.93000000000006</v>
      </c>
      <c r="K176" s="32"/>
      <c r="L176" s="32">
        <f t="shared" si="85"/>
        <v>0</v>
      </c>
    </row>
    <row r="177" spans="1:12" ht="15" thickBot="1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75</v>
      </c>
      <c r="F177" s="40">
        <v>150</v>
      </c>
      <c r="G177" s="40">
        <v>5.85</v>
      </c>
      <c r="H177" s="40">
        <v>2.86</v>
      </c>
      <c r="I177" s="40">
        <v>36</v>
      </c>
      <c r="J177" s="40">
        <v>202.95</v>
      </c>
      <c r="K177" s="41"/>
      <c r="L177" s="40"/>
    </row>
    <row r="178" spans="1:12" ht="14.4" x14ac:dyDescent="0.3">
      <c r="A178" s="23"/>
      <c r="B178" s="15"/>
      <c r="C178" s="11"/>
      <c r="D178" s="57" t="s">
        <v>21</v>
      </c>
      <c r="E178" s="42" t="s">
        <v>76</v>
      </c>
      <c r="F178" s="43">
        <v>90</v>
      </c>
      <c r="G178" s="43">
        <v>10.4</v>
      </c>
      <c r="H178" s="43">
        <v>8.2799999999999994</v>
      </c>
      <c r="I178" s="43">
        <v>4.8</v>
      </c>
      <c r="J178" s="43">
        <v>159.91999999999999</v>
      </c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47</v>
      </c>
      <c r="F179" s="43">
        <v>200</v>
      </c>
      <c r="G179" s="43">
        <v>0.7</v>
      </c>
      <c r="H179" s="43">
        <v>0.15</v>
      </c>
      <c r="I179" s="43">
        <v>15.37</v>
      </c>
      <c r="J179" s="43">
        <v>96.72</v>
      </c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42</v>
      </c>
      <c r="F180" s="43">
        <v>30</v>
      </c>
      <c r="G180" s="43">
        <v>2.37</v>
      </c>
      <c r="H180" s="43">
        <v>0.3</v>
      </c>
      <c r="I180" s="43">
        <v>14.49</v>
      </c>
      <c r="J180" s="43">
        <v>94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 t="s">
        <v>43</v>
      </c>
      <c r="F181" s="43">
        <v>100</v>
      </c>
      <c r="G181" s="43">
        <v>0.8</v>
      </c>
      <c r="H181" s="43">
        <v>0.6</v>
      </c>
      <c r="I181" s="43">
        <v>7.5</v>
      </c>
      <c r="J181" s="43">
        <v>38</v>
      </c>
      <c r="K181" s="44"/>
      <c r="L181" s="43"/>
    </row>
    <row r="182" spans="1:12" ht="14.4" x14ac:dyDescent="0.3">
      <c r="A182" s="23"/>
      <c r="B182" s="15"/>
      <c r="C182" s="11"/>
      <c r="D182" s="58" t="s">
        <v>78</v>
      </c>
      <c r="E182" s="42" t="s">
        <v>57</v>
      </c>
      <c r="F182" s="43">
        <v>50</v>
      </c>
      <c r="G182" s="43">
        <v>0.51</v>
      </c>
      <c r="H182" s="43">
        <v>3.4</v>
      </c>
      <c r="I182" s="43">
        <v>0.76</v>
      </c>
      <c r="J182" s="43">
        <v>2.4</v>
      </c>
      <c r="K182" s="44"/>
      <c r="L182" s="43"/>
    </row>
    <row r="183" spans="1:12" ht="14.4" x14ac:dyDescent="0.3">
      <c r="A183" s="23"/>
      <c r="B183" s="15"/>
      <c r="C183" s="11"/>
      <c r="D183" s="58" t="s">
        <v>26</v>
      </c>
      <c r="E183" s="42" t="s">
        <v>77</v>
      </c>
      <c r="F183" s="43">
        <v>60</v>
      </c>
      <c r="G183" s="43">
        <v>0.6</v>
      </c>
      <c r="H183" s="43">
        <v>3.05</v>
      </c>
      <c r="I183" s="43">
        <v>1.1399999999999999</v>
      </c>
      <c r="J183" s="43">
        <v>65.5</v>
      </c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680</v>
      </c>
      <c r="G184" s="19">
        <f t="shared" ref="G184:J184" si="86">SUM(G177:G183)</f>
        <v>21.230000000000004</v>
      </c>
      <c r="H184" s="19">
        <f t="shared" si="86"/>
        <v>18.64</v>
      </c>
      <c r="I184" s="19">
        <f t="shared" si="86"/>
        <v>80.06</v>
      </c>
      <c r="J184" s="19">
        <f t="shared" si="86"/>
        <v>659.49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680</v>
      </c>
      <c r="G195" s="32">
        <f t="shared" ref="G195" si="90">G184+G194</f>
        <v>21.230000000000004</v>
      </c>
      <c r="H195" s="32">
        <f t="shared" ref="H195" si="91">H184+H194</f>
        <v>18.64</v>
      </c>
      <c r="I195" s="32">
        <f t="shared" ref="I195" si="92">I184+I194</f>
        <v>80.06</v>
      </c>
      <c r="J195" s="32">
        <f t="shared" ref="J195:L195" si="93">J184+J194</f>
        <v>659.49</v>
      </c>
      <c r="K195" s="32"/>
      <c r="L195" s="32">
        <f t="shared" si="93"/>
        <v>0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604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20.0045</v>
      </c>
      <c r="H196" s="34">
        <f t="shared" si="94"/>
        <v>18.693999999999999</v>
      </c>
      <c r="I196" s="34">
        <f t="shared" si="94"/>
        <v>83.878</v>
      </c>
      <c r="J196" s="34">
        <f t="shared" si="94"/>
        <v>608.16399999999999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Дарья Масюкова</cp:lastModifiedBy>
  <dcterms:created xsi:type="dcterms:W3CDTF">2022-05-16T14:23:56Z</dcterms:created>
  <dcterms:modified xsi:type="dcterms:W3CDTF">2025-09-09T18:09:39Z</dcterms:modified>
</cp:coreProperties>
</file>